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3995" windowHeight="7935" activeTab="1"/>
  </bookViews>
  <sheets>
    <sheet name="table 33.3 All India" sheetId="2" r:id="rId1"/>
    <sheet name="table 33.3 statewise" sheetId="1" r:id="rId2"/>
  </sheets>
  <definedNames>
    <definedName name="_Regression_Int" localSheetId="0" hidden="1">1</definedName>
    <definedName name="_Regression_Int" localSheetId="1" hidden="1">1</definedName>
    <definedName name="_xlnm.Print_Area" localSheetId="0">'table 33.3 All India'!$A$1:$I$19</definedName>
    <definedName name="_xlnm.Print_Area" localSheetId="1">'table 33.3 statewise'!$A$1:$M$52</definedName>
    <definedName name="Print_Area_MI" localSheetId="0">'table 33.3 All India'!$A$1:$H$19</definedName>
    <definedName name="Print_Area_MI" localSheetId="1">'table 33.3 statewise'!$A$1:$L$52</definedName>
  </definedNames>
  <calcPr calcId="124519"/>
</workbook>
</file>

<file path=xl/calcChain.xml><?xml version="1.0" encoding="utf-8"?>
<calcChain xmlns="http://schemas.openxmlformats.org/spreadsheetml/2006/main">
  <c r="C53" i="1"/>
  <c r="D53"/>
  <c r="E53"/>
  <c r="F53"/>
  <c r="G53"/>
  <c r="H53"/>
  <c r="I53"/>
  <c r="J53"/>
  <c r="K53"/>
  <c r="L53"/>
  <c r="M53"/>
  <c r="O53"/>
  <c r="B53"/>
</calcChain>
</file>

<file path=xl/sharedStrings.xml><?xml version="1.0" encoding="utf-8"?>
<sst xmlns="http://schemas.openxmlformats.org/spreadsheetml/2006/main" count="78" uniqueCount="58">
  <si>
    <t>ENVIRONMENT &amp; FOREST</t>
  </si>
  <si>
    <t xml:space="preserve">Table 33.3- STATEWISE RECORDED FOREST  AREA OF THE COUNTRY </t>
  </si>
  <si>
    <t xml:space="preserve">     (Sq.Kms.)</t>
  </si>
  <si>
    <t>Total</t>
  </si>
  <si>
    <t>Reserved</t>
  </si>
  <si>
    <t>Protected</t>
  </si>
  <si>
    <t>Unclassified</t>
  </si>
  <si>
    <t>Forest</t>
  </si>
  <si>
    <t>Area</t>
  </si>
  <si>
    <t xml:space="preserve">            1</t>
  </si>
  <si>
    <t>States:</t>
  </si>
  <si>
    <t xml:space="preserve"> Andhra Pradesh</t>
  </si>
  <si>
    <t xml:space="preserve"> Arunachal Pradesh</t>
  </si>
  <si>
    <t xml:space="preserve"> Assam</t>
  </si>
  <si>
    <t xml:space="preserve"> Bihar</t>
  </si>
  <si>
    <t xml:space="preserve"> Chhattisgarh</t>
  </si>
  <si>
    <t xml:space="preserve"> Goa </t>
  </si>
  <si>
    <t xml:space="preserve"> Gujarat</t>
  </si>
  <si>
    <t xml:space="preserve"> Haryana</t>
  </si>
  <si>
    <t xml:space="preserve"> Himachal Pradesh</t>
  </si>
  <si>
    <t xml:space="preserve"> Jammu &amp; Kashmir</t>
  </si>
  <si>
    <t xml:space="preserve"> Jharkhand</t>
  </si>
  <si>
    <t xml:space="preserve"> Karnataka</t>
  </si>
  <si>
    <t xml:space="preserve"> Kerala</t>
  </si>
  <si>
    <t xml:space="preserve"> Madhya Pradesh</t>
  </si>
  <si>
    <t xml:space="preserve"> Maharashtra</t>
  </si>
  <si>
    <t xml:space="preserve"> Manipur</t>
  </si>
  <si>
    <t xml:space="preserve"> Meghalaya </t>
  </si>
  <si>
    <t xml:space="preserve"> Mizoram</t>
  </si>
  <si>
    <t xml:space="preserve"> Nagaland</t>
  </si>
  <si>
    <t xml:space="preserve"> Orissa</t>
  </si>
  <si>
    <t xml:space="preserve"> Punjab</t>
  </si>
  <si>
    <t xml:space="preserve"> Rajasthan</t>
  </si>
  <si>
    <t xml:space="preserve"> Sikkim</t>
  </si>
  <si>
    <t xml:space="preserve"> Tamil Nadu</t>
  </si>
  <si>
    <t xml:space="preserve"> Tripura</t>
  </si>
  <si>
    <t xml:space="preserve"> Uttar Pradesh</t>
  </si>
  <si>
    <t xml:space="preserve"> Uttarakhand</t>
  </si>
  <si>
    <t xml:space="preserve"> West Bengal</t>
  </si>
  <si>
    <t>Union Territories:</t>
  </si>
  <si>
    <t xml:space="preserve"> A.&amp; N. Islands</t>
  </si>
  <si>
    <t xml:space="preserve"> Chandigarh</t>
  </si>
  <si>
    <t xml:space="preserve"> D.&amp; N. Haveli</t>
  </si>
  <si>
    <t xml:space="preserve"> Daman &amp; Diu </t>
  </si>
  <si>
    <t xml:space="preserve"> Delhi</t>
  </si>
  <si>
    <t xml:space="preserve"> Lakshadweep </t>
  </si>
  <si>
    <t xml:space="preserve"> Puducherry</t>
  </si>
  <si>
    <t>-</t>
  </si>
  <si>
    <t xml:space="preserve">      Source: ISFR-2013, Forest Survey of India.</t>
  </si>
  <si>
    <t>Year</t>
  </si>
  <si>
    <t xml:space="preserve"> Source: ISFR-2013, Forest Survey of India.</t>
  </si>
  <si>
    <t>State/ Union Territory</t>
  </si>
  <si>
    <t>Total forest Area</t>
  </si>
  <si>
    <t>Reserved Forest</t>
  </si>
  <si>
    <t>Protected Forest</t>
  </si>
  <si>
    <t>Unclassified Forest</t>
  </si>
  <si>
    <t xml:space="preserve">  *  the figure includes 295 sq km of proposed RF and 1838 sq km of deemed RF (Vested Forest and Ecologically Fragile Land)</t>
  </si>
  <si>
    <t>(As per ISFR)</t>
  </si>
</sst>
</file>

<file path=xl/styles.xml><?xml version="1.0" encoding="utf-8"?>
<styleSheet xmlns="http://schemas.openxmlformats.org/spreadsheetml/2006/main">
  <numFmts count="2">
    <numFmt numFmtId="191" formatCode="0_)"/>
    <numFmt numFmtId="192" formatCode="0.00_)"/>
  </numFmts>
  <fonts count="27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9"/>
      <name val="FrankLinGothicCond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3">
      <alignment horizontal="right" wrapText="1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26" fillId="0" borderId="0"/>
    <xf numFmtId="192" fontId="16" fillId="0" borderId="0"/>
    <xf numFmtId="0" fontId="1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05">
    <xf numFmtId="0" fontId="0" fillId="0" borderId="0" xfId="0"/>
    <xf numFmtId="192" fontId="21" fillId="0" borderId="0" xfId="39" applyFont="1"/>
    <xf numFmtId="191" fontId="21" fillId="0" borderId="0" xfId="39" applyNumberFormat="1" applyFont="1" applyProtection="1"/>
    <xf numFmtId="192" fontId="21" fillId="24" borderId="0" xfId="39" applyFont="1" applyFill="1"/>
    <xf numFmtId="192" fontId="21" fillId="25" borderId="0" xfId="39" applyFont="1" applyFill="1"/>
    <xf numFmtId="192" fontId="23" fillId="25" borderId="0" xfId="39" applyFont="1" applyFill="1"/>
    <xf numFmtId="192" fontId="25" fillId="25" borderId="0" xfId="39" applyFont="1" applyFill="1" applyAlignment="1" applyProtection="1">
      <alignment horizontal="right"/>
    </xf>
    <xf numFmtId="192" fontId="23" fillId="25" borderId="3" xfId="39" applyFont="1" applyFill="1" applyBorder="1"/>
    <xf numFmtId="192" fontId="24" fillId="25" borderId="3" xfId="39" applyFont="1" applyFill="1" applyBorder="1" applyAlignment="1" applyProtection="1">
      <alignment horizontal="right"/>
    </xf>
    <xf numFmtId="0" fontId="25" fillId="25" borderId="0" xfId="0" applyFont="1" applyFill="1" applyAlignment="1" applyProtection="1">
      <alignment horizontal="left"/>
    </xf>
    <xf numFmtId="0" fontId="25" fillId="25" borderId="0" xfId="0" applyFont="1" applyFill="1" applyAlignment="1" applyProtection="1">
      <alignment horizontal="right"/>
    </xf>
    <xf numFmtId="192" fontId="21" fillId="25" borderId="11" xfId="39" applyFont="1" applyFill="1" applyBorder="1"/>
    <xf numFmtId="192" fontId="21" fillId="25" borderId="0" xfId="39" applyFont="1" applyFill="1" applyBorder="1"/>
    <xf numFmtId="0" fontId="25" fillId="25" borderId="0" xfId="0" applyFont="1" applyFill="1" applyAlignment="1">
      <alignment horizontal="right"/>
    </xf>
    <xf numFmtId="0" fontId="25" fillId="25" borderId="3" xfId="0" applyFont="1" applyFill="1" applyBorder="1" applyAlignment="1" applyProtection="1">
      <alignment horizontal="fill"/>
    </xf>
    <xf numFmtId="0" fontId="25" fillId="25" borderId="3" xfId="0" applyFont="1" applyFill="1" applyBorder="1" applyAlignment="1" applyProtection="1">
      <alignment horizontal="left"/>
    </xf>
    <xf numFmtId="192" fontId="21" fillId="25" borderId="3" xfId="39" applyFont="1" applyFill="1" applyBorder="1"/>
    <xf numFmtId="191" fontId="25" fillId="25" borderId="0" xfId="0" applyNumberFormat="1" applyFont="1" applyFill="1" applyAlignment="1" applyProtection="1">
      <alignment horizontal="right"/>
    </xf>
    <xf numFmtId="0" fontId="21" fillId="25" borderId="3" xfId="0" applyFont="1" applyFill="1" applyBorder="1" applyAlignment="1" applyProtection="1">
      <alignment horizontal="fill"/>
    </xf>
    <xf numFmtId="0" fontId="21" fillId="25" borderId="3" xfId="0" applyFont="1" applyFill="1" applyBorder="1" applyAlignment="1" applyProtection="1">
      <alignment horizontal="left"/>
    </xf>
    <xf numFmtId="1" fontId="21" fillId="26" borderId="0" xfId="0" applyNumberFormat="1" applyFont="1" applyFill="1"/>
    <xf numFmtId="192" fontId="21" fillId="26" borderId="0" xfId="39" applyFont="1" applyFill="1"/>
    <xf numFmtId="1" fontId="21" fillId="26" borderId="0" xfId="0" applyNumberFormat="1" applyFont="1" applyFill="1" applyProtection="1"/>
    <xf numFmtId="1" fontId="21" fillId="26" borderId="0" xfId="38" applyNumberFormat="1" applyFont="1" applyFill="1" applyProtection="1"/>
    <xf numFmtId="1" fontId="21" fillId="26" borderId="0" xfId="0" applyNumberFormat="1" applyFont="1" applyFill="1" applyAlignment="1" applyProtection="1">
      <alignment horizontal="right"/>
    </xf>
    <xf numFmtId="1" fontId="21" fillId="26" borderId="0" xfId="38" applyNumberFormat="1" applyFont="1" applyFill="1" applyAlignment="1" applyProtection="1">
      <alignment horizontal="right"/>
    </xf>
    <xf numFmtId="1" fontId="21" fillId="26" borderId="0" xfId="0" quotePrefix="1" applyNumberFormat="1" applyFont="1" applyFill="1" applyAlignment="1" applyProtection="1">
      <alignment horizontal="right"/>
    </xf>
    <xf numFmtId="1" fontId="21" fillId="26" borderId="0" xfId="38" quotePrefix="1" applyNumberFormat="1" applyFont="1" applyFill="1" applyAlignment="1" applyProtection="1">
      <alignment horizontal="right"/>
    </xf>
    <xf numFmtId="1" fontId="21" fillId="24" borderId="0" xfId="0" applyNumberFormat="1" applyFont="1" applyFill="1"/>
    <xf numFmtId="1" fontId="25" fillId="24" borderId="0" xfId="0" applyNumberFormat="1" applyFont="1" applyFill="1"/>
    <xf numFmtId="191" fontId="21" fillId="24" borderId="0" xfId="39" applyNumberFormat="1" applyFont="1" applyFill="1" applyProtection="1"/>
    <xf numFmtId="1" fontId="21" fillId="24" borderId="0" xfId="0" applyNumberFormat="1" applyFont="1" applyFill="1" applyProtection="1"/>
    <xf numFmtId="1" fontId="21" fillId="24" borderId="0" xfId="38" applyNumberFormat="1" applyFont="1" applyFill="1" applyProtection="1"/>
    <xf numFmtId="1" fontId="21" fillId="24" borderId="0" xfId="0" quotePrefix="1" applyNumberFormat="1" applyFont="1" applyFill="1" applyAlignment="1" applyProtection="1">
      <alignment horizontal="right"/>
    </xf>
    <xf numFmtId="1" fontId="21" fillId="24" borderId="0" xfId="38" quotePrefix="1" applyNumberFormat="1" applyFont="1" applyFill="1" applyAlignment="1" applyProtection="1">
      <alignment horizontal="right"/>
    </xf>
    <xf numFmtId="1" fontId="21" fillId="24" borderId="0" xfId="0" applyNumberFormat="1" applyFont="1" applyFill="1" applyAlignment="1" applyProtection="1">
      <alignment horizontal="right"/>
    </xf>
    <xf numFmtId="1" fontId="21" fillId="24" borderId="0" xfId="38" applyNumberFormat="1" applyFont="1" applyFill="1" applyAlignment="1" applyProtection="1">
      <alignment horizontal="right"/>
    </xf>
    <xf numFmtId="1" fontId="21" fillId="24" borderId="3" xfId="0" applyNumberFormat="1" applyFont="1" applyFill="1" applyBorder="1" applyAlignment="1" applyProtection="1">
      <alignment horizontal="right"/>
    </xf>
    <xf numFmtId="1" fontId="21" fillId="24" borderId="3" xfId="38" applyNumberFormat="1" applyFont="1" applyFill="1" applyBorder="1" applyAlignment="1" applyProtection="1">
      <alignment horizontal="right"/>
    </xf>
    <xf numFmtId="191" fontId="21" fillId="25" borderId="0" xfId="39" applyNumberFormat="1" applyFont="1" applyFill="1" applyAlignment="1">
      <alignment horizontal="left"/>
    </xf>
    <xf numFmtId="191" fontId="21" fillId="25" borderId="0" xfId="0" quotePrefix="1" applyNumberFormat="1" applyFont="1" applyFill="1" applyAlignment="1" applyProtection="1">
      <alignment horizontal="left"/>
    </xf>
    <xf numFmtId="191" fontId="25" fillId="25" borderId="0" xfId="0" quotePrefix="1" applyNumberFormat="1" applyFont="1" applyFill="1" applyAlignment="1" applyProtection="1">
      <alignment horizontal="left"/>
    </xf>
    <xf numFmtId="0" fontId="21" fillId="25" borderId="0" xfId="0" applyFont="1" applyFill="1" applyAlignment="1" applyProtection="1">
      <alignment horizontal="left"/>
    </xf>
    <xf numFmtId="0" fontId="21" fillId="25" borderId="0" xfId="0" applyFont="1" applyFill="1"/>
    <xf numFmtId="0" fontId="25" fillId="25" borderId="0" xfId="0" applyFont="1" applyFill="1" applyAlignment="1" applyProtection="1">
      <alignment horizontal="center"/>
    </xf>
    <xf numFmtId="0" fontId="25" fillId="25" borderId="0" xfId="0" applyFont="1" applyFill="1" applyAlignment="1">
      <alignment horizontal="center"/>
    </xf>
    <xf numFmtId="0" fontId="25" fillId="25" borderId="3" xfId="0" applyFont="1" applyFill="1" applyBorder="1" applyAlignment="1" applyProtection="1">
      <alignment horizontal="center"/>
    </xf>
    <xf numFmtId="0" fontId="21" fillId="25" borderId="3" xfId="0" applyFont="1" applyFill="1" applyBorder="1" applyAlignment="1" applyProtection="1">
      <alignment horizontal="center"/>
    </xf>
    <xf numFmtId="191" fontId="21" fillId="25" borderId="0" xfId="0" quotePrefix="1" applyNumberFormat="1" applyFont="1" applyFill="1" applyAlignment="1" applyProtection="1">
      <alignment horizontal="center"/>
    </xf>
    <xf numFmtId="191" fontId="21" fillId="25" borderId="3" xfId="38" quotePrefix="1" applyNumberFormat="1" applyFont="1" applyFill="1" applyBorder="1" applyAlignment="1" applyProtection="1">
      <alignment horizontal="center"/>
    </xf>
    <xf numFmtId="191" fontId="21" fillId="25" borderId="0" xfId="38" quotePrefix="1" applyNumberFormat="1" applyFont="1" applyFill="1" applyBorder="1" applyAlignment="1" applyProtection="1">
      <alignment horizontal="center"/>
    </xf>
    <xf numFmtId="1" fontId="21" fillId="26" borderId="0" xfId="38" applyNumberFormat="1" applyFont="1" applyFill="1" applyBorder="1"/>
    <xf numFmtId="192" fontId="21" fillId="26" borderId="0" xfId="39" applyFont="1" applyFill="1" applyBorder="1"/>
    <xf numFmtId="1" fontId="21" fillId="24" borderId="3" xfId="38" applyNumberFormat="1" applyFont="1" applyFill="1" applyBorder="1"/>
    <xf numFmtId="192" fontId="21" fillId="24" borderId="3" xfId="39" applyFont="1" applyFill="1" applyBorder="1"/>
    <xf numFmtId="191" fontId="21" fillId="25" borderId="11" xfId="39" applyNumberFormat="1" applyFont="1" applyFill="1" applyBorder="1"/>
    <xf numFmtId="191" fontId="25" fillId="25" borderId="12" xfId="0" applyNumberFormat="1" applyFont="1" applyFill="1" applyBorder="1" applyAlignment="1" applyProtection="1">
      <alignment horizontal="right"/>
    </xf>
    <xf numFmtId="191" fontId="25" fillId="25" borderId="0" xfId="0" applyNumberFormat="1" applyFont="1" applyFill="1" applyBorder="1" applyAlignment="1" applyProtection="1">
      <alignment horizontal="right"/>
    </xf>
    <xf numFmtId="191" fontId="25" fillId="25" borderId="13" xfId="0" applyNumberFormat="1" applyFont="1" applyFill="1" applyBorder="1" applyAlignment="1" applyProtection="1">
      <alignment horizontal="right"/>
    </xf>
    <xf numFmtId="0" fontId="21" fillId="25" borderId="14" xfId="0" applyFont="1" applyFill="1" applyBorder="1" applyAlignment="1" applyProtection="1">
      <alignment horizontal="fill"/>
    </xf>
    <xf numFmtId="0" fontId="21" fillId="25" borderId="15" xfId="0" applyFont="1" applyFill="1" applyBorder="1" applyAlignment="1" applyProtection="1">
      <alignment horizontal="fill"/>
    </xf>
    <xf numFmtId="1" fontId="21" fillId="26" borderId="12" xfId="0" applyNumberFormat="1" applyFont="1" applyFill="1" applyBorder="1"/>
    <xf numFmtId="1" fontId="21" fillId="26" borderId="0" xfId="0" applyNumberFormat="1" applyFont="1" applyFill="1" applyBorder="1"/>
    <xf numFmtId="1" fontId="21" fillId="26" borderId="13" xfId="0" applyNumberFormat="1" applyFont="1" applyFill="1" applyBorder="1"/>
    <xf numFmtId="1" fontId="25" fillId="24" borderId="12" xfId="0" applyNumberFormat="1" applyFont="1" applyFill="1" applyBorder="1"/>
    <xf numFmtId="1" fontId="25" fillId="24" borderId="0" xfId="0" applyNumberFormat="1" applyFont="1" applyFill="1" applyBorder="1"/>
    <xf numFmtId="1" fontId="25" fillId="24" borderId="13" xfId="0" applyNumberFormat="1" applyFont="1" applyFill="1" applyBorder="1"/>
    <xf numFmtId="1" fontId="21" fillId="26" borderId="12" xfId="0" applyNumberFormat="1" applyFont="1" applyFill="1" applyBorder="1" applyProtection="1"/>
    <xf numFmtId="1" fontId="21" fillId="26" borderId="0" xfId="0" applyNumberFormat="1" applyFont="1" applyFill="1" applyBorder="1" applyProtection="1"/>
    <xf numFmtId="1" fontId="21" fillId="26" borderId="13" xfId="0" applyNumberFormat="1" applyFont="1" applyFill="1" applyBorder="1" applyProtection="1"/>
    <xf numFmtId="1" fontId="21" fillId="24" borderId="12" xfId="0" applyNumberFormat="1" applyFont="1" applyFill="1" applyBorder="1" applyProtection="1"/>
    <xf numFmtId="1" fontId="21" fillId="24" borderId="0" xfId="38" applyNumberFormat="1" applyFont="1" applyFill="1" applyBorder="1" applyProtection="1"/>
    <xf numFmtId="1" fontId="21" fillId="24" borderId="13" xfId="38" applyNumberFormat="1" applyFont="1" applyFill="1" applyBorder="1" applyProtection="1"/>
    <xf numFmtId="1" fontId="21" fillId="26" borderId="0" xfId="38" applyNumberFormat="1" applyFont="1" applyFill="1" applyBorder="1" applyProtection="1"/>
    <xf numFmtId="1" fontId="21" fillId="26" borderId="13" xfId="38" applyNumberFormat="1" applyFont="1" applyFill="1" applyBorder="1" applyProtection="1"/>
    <xf numFmtId="1" fontId="21" fillId="24" borderId="0" xfId="0" applyNumberFormat="1" applyFont="1" applyFill="1" applyBorder="1" applyProtection="1"/>
    <xf numFmtId="1" fontId="21" fillId="24" borderId="13" xfId="0" applyNumberFormat="1" applyFont="1" applyFill="1" applyBorder="1" applyProtection="1"/>
    <xf numFmtId="1" fontId="21" fillId="24" borderId="12" xfId="0" applyNumberFormat="1" applyFont="1" applyFill="1" applyBorder="1" applyAlignment="1" applyProtection="1">
      <alignment horizontal="right"/>
    </xf>
    <xf numFmtId="1" fontId="21" fillId="24" borderId="0" xfId="38" applyNumberFormat="1" applyFont="1" applyFill="1" applyBorder="1" applyAlignment="1" applyProtection="1">
      <alignment horizontal="right"/>
    </xf>
    <xf numFmtId="1" fontId="21" fillId="24" borderId="13" xfId="38" applyNumberFormat="1" applyFont="1" applyFill="1" applyBorder="1" applyAlignment="1" applyProtection="1">
      <alignment horizontal="right"/>
    </xf>
    <xf numFmtId="1" fontId="21" fillId="26" borderId="12" xfId="0" quotePrefix="1" applyNumberFormat="1" applyFont="1" applyFill="1" applyBorder="1" applyAlignment="1" applyProtection="1">
      <alignment horizontal="right"/>
    </xf>
    <xf numFmtId="1" fontId="21" fillId="26" borderId="0" xfId="38" quotePrefix="1" applyNumberFormat="1" applyFont="1" applyFill="1" applyBorder="1" applyAlignment="1" applyProtection="1">
      <alignment horizontal="right"/>
    </xf>
    <xf numFmtId="1" fontId="21" fillId="26" borderId="13" xfId="38" quotePrefix="1" applyNumberFormat="1" applyFont="1" applyFill="1" applyBorder="1" applyAlignment="1" applyProtection="1">
      <alignment horizontal="right"/>
    </xf>
    <xf numFmtId="1" fontId="21" fillId="24" borderId="14" xfId="0" applyNumberFormat="1" applyFont="1" applyFill="1" applyBorder="1" applyAlignment="1" applyProtection="1">
      <alignment horizontal="right"/>
    </xf>
    <xf numFmtId="1" fontId="21" fillId="24" borderId="15" xfId="38" applyNumberFormat="1" applyFont="1" applyFill="1" applyBorder="1" applyAlignment="1" applyProtection="1">
      <alignment horizontal="right"/>
    </xf>
    <xf numFmtId="1" fontId="21" fillId="24" borderId="12" xfId="0" quotePrefix="1" applyNumberFormat="1" applyFont="1" applyFill="1" applyBorder="1" applyAlignment="1" applyProtection="1">
      <alignment horizontal="right"/>
    </xf>
    <xf numFmtId="1" fontId="21" fillId="24" borderId="0" xfId="38" quotePrefix="1" applyNumberFormat="1" applyFont="1" applyFill="1" applyBorder="1" applyAlignment="1" applyProtection="1">
      <alignment horizontal="right"/>
    </xf>
    <xf numFmtId="1" fontId="21" fillId="24" borderId="13" xfId="38" quotePrefix="1" applyNumberFormat="1" applyFont="1" applyFill="1" applyBorder="1" applyAlignment="1" applyProtection="1">
      <alignment horizontal="right"/>
    </xf>
    <xf numFmtId="1" fontId="21" fillId="26" borderId="12" xfId="0" applyNumberFormat="1" applyFont="1" applyFill="1" applyBorder="1" applyAlignment="1" applyProtection="1">
      <alignment horizontal="right"/>
    </xf>
    <xf numFmtId="1" fontId="21" fillId="26" borderId="0" xfId="38" applyNumberFormat="1" applyFont="1" applyFill="1" applyBorder="1" applyAlignment="1" applyProtection="1">
      <alignment horizontal="right"/>
    </xf>
    <xf numFmtId="1" fontId="21" fillId="26" borderId="13" xfId="38" applyNumberFormat="1" applyFont="1" applyFill="1" applyBorder="1" applyAlignment="1" applyProtection="1">
      <alignment horizontal="right"/>
    </xf>
    <xf numFmtId="192" fontId="22" fillId="25" borderId="0" xfId="39" applyFont="1" applyFill="1" applyAlignment="1" applyProtection="1">
      <alignment horizontal="center"/>
    </xf>
    <xf numFmtId="192" fontId="22" fillId="25" borderId="0" xfId="39" applyFont="1" applyFill="1" applyAlignment="1">
      <alignment horizontal="center"/>
    </xf>
    <xf numFmtId="0" fontId="25" fillId="26" borderId="0" xfId="0" applyFont="1" applyFill="1" applyAlignment="1" applyProtection="1">
      <alignment horizontal="left"/>
    </xf>
    <xf numFmtId="0" fontId="25" fillId="26" borderId="0" xfId="0" applyFont="1" applyFill="1" applyAlignment="1">
      <alignment horizontal="left"/>
    </xf>
    <xf numFmtId="192" fontId="25" fillId="25" borderId="0" xfId="39" applyFont="1" applyFill="1" applyAlignment="1" applyProtection="1">
      <alignment horizontal="right"/>
    </xf>
    <xf numFmtId="0" fontId="25" fillId="26" borderId="11" xfId="0" applyFont="1" applyFill="1" applyBorder="1" applyAlignment="1" applyProtection="1">
      <alignment horizontal="left"/>
    </xf>
    <xf numFmtId="0" fontId="25" fillId="26" borderId="11" xfId="0" applyFont="1" applyFill="1" applyBorder="1" applyAlignment="1">
      <alignment horizontal="left"/>
    </xf>
    <xf numFmtId="0" fontId="22" fillId="25" borderId="11" xfId="0" applyFont="1" applyFill="1" applyBorder="1" applyAlignment="1" applyProtection="1">
      <alignment horizontal="center" vertical="center"/>
    </xf>
    <xf numFmtId="0" fontId="22" fillId="25" borderId="3" xfId="0" applyFont="1" applyFill="1" applyBorder="1" applyAlignment="1" applyProtection="1">
      <alignment horizontal="center" vertical="center"/>
    </xf>
    <xf numFmtId="0" fontId="22" fillId="25" borderId="16" xfId="0" applyFont="1" applyFill="1" applyBorder="1" applyAlignment="1" applyProtection="1">
      <alignment horizontal="center" vertical="center"/>
    </xf>
    <xf numFmtId="0" fontId="22" fillId="25" borderId="17" xfId="0" applyFont="1" applyFill="1" applyBorder="1" applyAlignment="1" applyProtection="1">
      <alignment horizontal="center" vertical="center"/>
    </xf>
    <xf numFmtId="0" fontId="22" fillId="25" borderId="14" xfId="0" applyFont="1" applyFill="1" applyBorder="1" applyAlignment="1" applyProtection="1">
      <alignment horizontal="center" vertical="center"/>
    </xf>
    <xf numFmtId="0" fontId="22" fillId="25" borderId="15" xfId="0" applyFont="1" applyFill="1" applyBorder="1" applyAlignment="1" applyProtection="1">
      <alignment horizontal="center" vertical="center"/>
    </xf>
    <xf numFmtId="192" fontId="23" fillId="25" borderId="0" xfId="39" applyFont="1" applyFill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lumn headings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_Table-6.3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I19"/>
  <sheetViews>
    <sheetView showGridLines="0" view="pageBreakPreview" zoomScaleNormal="75" workbookViewId="0">
      <selection activeCell="A11" sqref="A11"/>
    </sheetView>
  </sheetViews>
  <sheetFormatPr defaultColWidth="11" defaultRowHeight="12.75"/>
  <cols>
    <col min="1" max="1" width="24.5703125" style="4" customWidth="1"/>
    <col min="2" max="2" width="14.5703125" style="1" customWidth="1"/>
    <col min="3" max="3" width="14.28515625" style="1" customWidth="1"/>
    <col min="4" max="4" width="13.5703125" style="1" customWidth="1"/>
    <col min="5" max="5" width="13.7109375" style="1" customWidth="1"/>
    <col min="6" max="6" width="14.5703125" style="1" customWidth="1"/>
    <col min="7" max="7" width="14.7109375" style="1" customWidth="1"/>
    <col min="8" max="8" width="14.85546875" style="1" customWidth="1"/>
    <col min="9" max="9" width="14.42578125" style="1" customWidth="1"/>
    <col min="10" max="11" width="11" style="1"/>
    <col min="12" max="12" width="27" style="1" customWidth="1"/>
    <col min="13" max="20" width="12.140625" style="1" customWidth="1"/>
    <col min="21" max="16384" width="11" style="1"/>
  </cols>
  <sheetData>
    <row r="1" spans="1:9">
      <c r="A1" s="39"/>
      <c r="B1" s="4"/>
      <c r="C1" s="4"/>
      <c r="D1" s="4"/>
      <c r="E1" s="4"/>
      <c r="F1" s="4"/>
      <c r="G1" s="4"/>
      <c r="H1" s="4"/>
      <c r="I1" s="4"/>
    </row>
    <row r="2" spans="1:9" ht="15.75">
      <c r="A2" s="91" t="s">
        <v>0</v>
      </c>
      <c r="B2" s="92"/>
      <c r="C2" s="92"/>
      <c r="D2" s="92"/>
      <c r="E2" s="92"/>
      <c r="F2" s="92"/>
      <c r="G2" s="92"/>
      <c r="H2" s="92"/>
      <c r="I2" s="4"/>
    </row>
    <row r="3" spans="1:9" ht="15.75">
      <c r="A3" s="5"/>
      <c r="B3" s="5"/>
      <c r="C3" s="5"/>
      <c r="D3" s="5"/>
      <c r="E3" s="5"/>
      <c r="F3" s="5"/>
      <c r="G3" s="5"/>
      <c r="H3" s="5"/>
      <c r="I3" s="4"/>
    </row>
    <row r="4" spans="1:9" ht="15.75">
      <c r="A4" s="91" t="s">
        <v>1</v>
      </c>
      <c r="B4" s="92"/>
      <c r="C4" s="92"/>
      <c r="D4" s="92"/>
      <c r="E4" s="92"/>
      <c r="F4" s="92"/>
      <c r="G4" s="92"/>
      <c r="H4" s="92"/>
      <c r="I4" s="4"/>
    </row>
    <row r="5" spans="1:9" ht="15.75">
      <c r="A5" s="5"/>
      <c r="B5" s="5"/>
      <c r="C5" s="5"/>
      <c r="D5" s="5" t="s">
        <v>57</v>
      </c>
      <c r="E5" s="5"/>
      <c r="F5" s="5"/>
      <c r="G5" s="5"/>
      <c r="H5" s="95" t="s">
        <v>2</v>
      </c>
      <c r="I5" s="95"/>
    </row>
    <row r="6" spans="1:9" ht="15.75">
      <c r="A6" s="7"/>
      <c r="B6" s="7"/>
      <c r="C6" s="7"/>
      <c r="D6" s="7"/>
      <c r="E6" s="7"/>
      <c r="F6" s="7"/>
      <c r="G6" s="7"/>
      <c r="H6" s="8"/>
      <c r="I6" s="4"/>
    </row>
    <row r="7" spans="1:9">
      <c r="A7" s="44"/>
      <c r="B7" s="10" t="s">
        <v>3</v>
      </c>
      <c r="C7" s="10"/>
      <c r="D7" s="10" t="s">
        <v>4</v>
      </c>
      <c r="E7" s="10"/>
      <c r="F7" s="10" t="s">
        <v>5</v>
      </c>
      <c r="G7" s="10"/>
      <c r="H7" s="10" t="s">
        <v>6</v>
      </c>
      <c r="I7" s="11"/>
    </row>
    <row r="8" spans="1:9">
      <c r="A8" s="44" t="s">
        <v>49</v>
      </c>
      <c r="B8" s="10" t="s">
        <v>7</v>
      </c>
      <c r="C8" s="10"/>
      <c r="D8" s="10" t="s">
        <v>7</v>
      </c>
      <c r="E8" s="10"/>
      <c r="F8" s="10" t="s">
        <v>7</v>
      </c>
      <c r="G8" s="10"/>
      <c r="H8" s="10" t="s">
        <v>7</v>
      </c>
      <c r="I8" s="12"/>
    </row>
    <row r="9" spans="1:9">
      <c r="A9" s="45"/>
      <c r="B9" s="13" t="s">
        <v>8</v>
      </c>
      <c r="C9" s="13"/>
      <c r="D9" s="13"/>
      <c r="E9" s="13"/>
      <c r="F9" s="13"/>
      <c r="G9" s="13"/>
      <c r="H9" s="13"/>
      <c r="I9" s="12"/>
    </row>
    <row r="10" spans="1:9">
      <c r="A10" s="46"/>
      <c r="B10" s="14"/>
      <c r="C10" s="14"/>
      <c r="D10" s="14"/>
      <c r="E10" s="14"/>
      <c r="F10" s="14"/>
      <c r="G10" s="14"/>
      <c r="H10" s="15"/>
      <c r="I10" s="16"/>
    </row>
    <row r="11" spans="1:9">
      <c r="A11" s="44" t="s">
        <v>9</v>
      </c>
      <c r="B11" s="17">
        <v>2</v>
      </c>
      <c r="C11" s="17"/>
      <c r="D11" s="17">
        <v>3</v>
      </c>
      <c r="E11" s="17"/>
      <c r="F11" s="17">
        <v>4</v>
      </c>
      <c r="G11" s="17"/>
      <c r="H11" s="17">
        <v>5</v>
      </c>
      <c r="I11" s="11"/>
    </row>
    <row r="12" spans="1:9">
      <c r="A12" s="47"/>
      <c r="B12" s="18"/>
      <c r="C12" s="18"/>
      <c r="D12" s="18"/>
      <c r="E12" s="18"/>
      <c r="F12" s="18"/>
      <c r="G12" s="18"/>
      <c r="H12" s="19"/>
      <c r="I12" s="16"/>
    </row>
    <row r="13" spans="1:9">
      <c r="A13" s="48">
        <v>2001</v>
      </c>
      <c r="B13" s="20">
        <v>768436</v>
      </c>
      <c r="C13" s="20"/>
      <c r="D13" s="20">
        <v>423311</v>
      </c>
      <c r="E13" s="20"/>
      <c r="F13" s="20">
        <v>217245</v>
      </c>
      <c r="G13" s="20"/>
      <c r="H13" s="20">
        <v>127811</v>
      </c>
      <c r="I13" s="21"/>
    </row>
    <row r="14" spans="1:9" s="3" customFormat="1">
      <c r="A14" s="48">
        <v>2003</v>
      </c>
      <c r="B14" s="28">
        <v>774740</v>
      </c>
      <c r="C14" s="28"/>
      <c r="D14" s="28">
        <v>399919</v>
      </c>
      <c r="E14" s="28"/>
      <c r="F14" s="28">
        <v>238434</v>
      </c>
      <c r="G14" s="28"/>
      <c r="H14" s="28">
        <v>136387</v>
      </c>
    </row>
    <row r="15" spans="1:9">
      <c r="A15" s="48">
        <v>2005</v>
      </c>
      <c r="B15" s="20">
        <v>769626</v>
      </c>
      <c r="C15" s="20"/>
      <c r="D15" s="20">
        <v>419028</v>
      </c>
      <c r="E15" s="20"/>
      <c r="F15" s="20">
        <v>216605</v>
      </c>
      <c r="G15" s="20"/>
      <c r="H15" s="20">
        <v>133993</v>
      </c>
      <c r="I15" s="21"/>
    </row>
    <row r="16" spans="1:9" s="3" customFormat="1">
      <c r="A16" s="48">
        <v>2009</v>
      </c>
      <c r="B16" s="28">
        <v>769512</v>
      </c>
      <c r="C16" s="28"/>
      <c r="D16" s="28">
        <v>430582</v>
      </c>
      <c r="E16" s="28"/>
      <c r="F16" s="28">
        <v>206219</v>
      </c>
      <c r="G16" s="28"/>
      <c r="H16" s="28">
        <v>132711</v>
      </c>
    </row>
    <row r="17" spans="1:9" s="3" customFormat="1">
      <c r="A17" s="50">
        <v>2011</v>
      </c>
      <c r="B17" s="51">
        <v>769538</v>
      </c>
      <c r="C17" s="51"/>
      <c r="D17" s="51">
        <v>422536</v>
      </c>
      <c r="E17" s="51"/>
      <c r="F17" s="51">
        <v>213982</v>
      </c>
      <c r="G17" s="51"/>
      <c r="H17" s="51">
        <v>133020</v>
      </c>
      <c r="I17" s="52"/>
    </row>
    <row r="18" spans="1:9">
      <c r="A18" s="49">
        <v>2013</v>
      </c>
      <c r="B18" s="53">
        <v>771821</v>
      </c>
      <c r="C18" s="53"/>
      <c r="D18" s="53">
        <v>425494</v>
      </c>
      <c r="E18" s="53"/>
      <c r="F18" s="53">
        <v>214986</v>
      </c>
      <c r="G18" s="53"/>
      <c r="H18" s="53">
        <v>131341</v>
      </c>
      <c r="I18" s="54"/>
    </row>
    <row r="19" spans="1:9">
      <c r="A19" s="93" t="s">
        <v>48</v>
      </c>
      <c r="B19" s="94"/>
      <c r="C19" s="94"/>
      <c r="D19" s="94"/>
      <c r="E19" s="94"/>
      <c r="F19" s="94"/>
      <c r="G19" s="94"/>
      <c r="H19" s="94"/>
      <c r="I19" s="21"/>
    </row>
  </sheetData>
  <mergeCells count="4">
    <mergeCell ref="A2:H2"/>
    <mergeCell ref="A4:H4"/>
    <mergeCell ref="A19:H19"/>
    <mergeCell ref="H5:I5"/>
  </mergeCells>
  <printOptions horizontalCentered="1"/>
  <pageMargins left="0.23622047244094491" right="0.23622047244094491" top="0.51181102362204722" bottom="0.51181102362204722" header="0.51181102362204722" footer="0.51181102362204722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syncVertical="1" syncRef="B1" transitionEvaluation="1"/>
  <dimension ref="A1:O53"/>
  <sheetViews>
    <sheetView showGridLines="0" tabSelected="1" view="pageBreakPreview" topLeftCell="B1" zoomScaleNormal="75" workbookViewId="0">
      <selection activeCell="L5" sqref="L5"/>
    </sheetView>
  </sheetViews>
  <sheetFormatPr defaultColWidth="11" defaultRowHeight="12.75"/>
  <cols>
    <col min="1" max="1" width="24.5703125" style="4" customWidth="1"/>
    <col min="2" max="2" width="14.5703125" style="1" customWidth="1"/>
    <col min="3" max="4" width="14.28515625" style="1" customWidth="1"/>
    <col min="5" max="5" width="13.5703125" style="1" customWidth="1"/>
    <col min="6" max="7" width="13.7109375" style="1" customWidth="1"/>
    <col min="8" max="8" width="14.5703125" style="1" customWidth="1"/>
    <col min="9" max="11" width="14.7109375" style="1" customWidth="1"/>
    <col min="12" max="12" width="14.85546875" style="1" customWidth="1"/>
    <col min="13" max="13" width="14.42578125" style="1" customWidth="1"/>
    <col min="14" max="15" width="11" style="1"/>
    <col min="16" max="16" width="27" style="1" customWidth="1"/>
    <col min="17" max="24" width="12.140625" style="1" customWidth="1"/>
    <col min="25" max="16384" width="11" style="1"/>
  </cols>
  <sheetData>
    <row r="1" spans="1:14">
      <c r="A1" s="39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ht="15.75">
      <c r="A2" s="91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4"/>
    </row>
    <row r="3" spans="1:14" ht="15.7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4"/>
    </row>
    <row r="4" spans="1:14" ht="15.75">
      <c r="A4" s="91" t="s">
        <v>1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4"/>
    </row>
    <row r="5" spans="1:14" ht="15.75">
      <c r="A5" s="5"/>
      <c r="B5" s="5"/>
      <c r="C5" s="5"/>
      <c r="D5" s="5"/>
      <c r="E5" s="104" t="s">
        <v>57</v>
      </c>
      <c r="F5" s="104"/>
      <c r="G5" s="104"/>
      <c r="H5" s="104"/>
      <c r="I5" s="5"/>
      <c r="J5" s="5"/>
      <c r="K5" s="5"/>
      <c r="L5" s="6"/>
      <c r="M5" s="4"/>
    </row>
    <row r="6" spans="1:14" ht="15.7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8"/>
      <c r="M6" s="4" t="s">
        <v>2</v>
      </c>
    </row>
    <row r="7" spans="1:14" ht="15.75" customHeight="1">
      <c r="A7" s="98" t="s">
        <v>51</v>
      </c>
      <c r="B7" s="100" t="s">
        <v>52</v>
      </c>
      <c r="C7" s="98"/>
      <c r="D7" s="101"/>
      <c r="E7" s="100" t="s">
        <v>53</v>
      </c>
      <c r="F7" s="98"/>
      <c r="G7" s="101"/>
      <c r="H7" s="100" t="s">
        <v>54</v>
      </c>
      <c r="I7" s="98"/>
      <c r="J7" s="101"/>
      <c r="K7" s="98" t="s">
        <v>55</v>
      </c>
      <c r="L7" s="98"/>
      <c r="M7" s="98"/>
    </row>
    <row r="8" spans="1:14" ht="15.75" customHeight="1">
      <c r="A8" s="99"/>
      <c r="B8" s="102"/>
      <c r="C8" s="99"/>
      <c r="D8" s="103"/>
      <c r="E8" s="102"/>
      <c r="F8" s="99"/>
      <c r="G8" s="103"/>
      <c r="H8" s="102"/>
      <c r="I8" s="99"/>
      <c r="J8" s="103"/>
      <c r="K8" s="99"/>
      <c r="L8" s="99"/>
      <c r="M8" s="99"/>
    </row>
    <row r="9" spans="1:14">
      <c r="A9" s="9" t="s">
        <v>9</v>
      </c>
      <c r="B9" s="56">
        <v>2</v>
      </c>
      <c r="C9" s="57">
        <v>3</v>
      </c>
      <c r="D9" s="58">
        <v>4</v>
      </c>
      <c r="E9" s="56">
        <v>5</v>
      </c>
      <c r="F9" s="57">
        <v>6</v>
      </c>
      <c r="G9" s="58">
        <v>7</v>
      </c>
      <c r="H9" s="56">
        <v>8</v>
      </c>
      <c r="I9" s="57">
        <v>9</v>
      </c>
      <c r="J9" s="58">
        <v>10</v>
      </c>
      <c r="K9" s="17">
        <v>11</v>
      </c>
      <c r="L9" s="17">
        <v>12</v>
      </c>
      <c r="M9" s="55">
        <v>13</v>
      </c>
    </row>
    <row r="10" spans="1:14">
      <c r="A10" s="18"/>
      <c r="B10" s="59"/>
      <c r="C10" s="18"/>
      <c r="D10" s="60"/>
      <c r="E10" s="59"/>
      <c r="F10" s="18"/>
      <c r="G10" s="60"/>
      <c r="H10" s="59"/>
      <c r="I10" s="18"/>
      <c r="J10" s="60"/>
      <c r="K10" s="18"/>
      <c r="L10" s="19"/>
      <c r="M10" s="16"/>
    </row>
    <row r="11" spans="1:14">
      <c r="A11" s="40"/>
      <c r="B11" s="61"/>
      <c r="C11" s="62"/>
      <c r="D11" s="63"/>
      <c r="E11" s="61"/>
      <c r="F11" s="62"/>
      <c r="G11" s="63"/>
      <c r="H11" s="61"/>
      <c r="I11" s="62"/>
      <c r="J11" s="63"/>
      <c r="K11" s="20"/>
      <c r="L11" s="20"/>
      <c r="M11" s="21"/>
    </row>
    <row r="12" spans="1:14" s="3" customFormat="1">
      <c r="A12" s="41"/>
      <c r="B12" s="64">
        <v>2009</v>
      </c>
      <c r="C12" s="65">
        <v>2011</v>
      </c>
      <c r="D12" s="66">
        <v>2013</v>
      </c>
      <c r="E12" s="64">
        <v>2009</v>
      </c>
      <c r="F12" s="65">
        <v>2011</v>
      </c>
      <c r="G12" s="66">
        <v>2013</v>
      </c>
      <c r="H12" s="64">
        <v>2009</v>
      </c>
      <c r="I12" s="65">
        <v>2011</v>
      </c>
      <c r="J12" s="66">
        <v>2013</v>
      </c>
      <c r="K12" s="29">
        <v>2009</v>
      </c>
      <c r="L12" s="29">
        <v>2011</v>
      </c>
      <c r="M12" s="29">
        <v>2013</v>
      </c>
      <c r="N12" s="30"/>
    </row>
    <row r="13" spans="1:14">
      <c r="A13" s="9" t="s">
        <v>10</v>
      </c>
      <c r="B13" s="67"/>
      <c r="C13" s="68"/>
      <c r="D13" s="69"/>
      <c r="E13" s="67"/>
      <c r="F13" s="68"/>
      <c r="G13" s="69"/>
      <c r="H13" s="67"/>
      <c r="I13" s="68"/>
      <c r="J13" s="69"/>
      <c r="K13" s="22"/>
      <c r="L13" s="21"/>
      <c r="M13" s="21"/>
    </row>
    <row r="14" spans="1:14" s="3" customFormat="1">
      <c r="A14" s="42" t="s">
        <v>11</v>
      </c>
      <c r="B14" s="70">
        <v>63814</v>
      </c>
      <c r="C14" s="71">
        <v>63814</v>
      </c>
      <c r="D14" s="71">
        <v>63814</v>
      </c>
      <c r="E14" s="70">
        <v>61210</v>
      </c>
      <c r="F14" s="71">
        <v>50479</v>
      </c>
      <c r="G14" s="72">
        <v>50479</v>
      </c>
      <c r="H14" s="70">
        <v>1967</v>
      </c>
      <c r="I14" s="71">
        <v>12365</v>
      </c>
      <c r="J14" s="72">
        <v>12365</v>
      </c>
      <c r="K14" s="31">
        <v>637</v>
      </c>
      <c r="L14" s="32">
        <v>970</v>
      </c>
      <c r="M14" s="32">
        <v>970</v>
      </c>
      <c r="N14" s="30"/>
    </row>
    <row r="15" spans="1:14">
      <c r="A15" s="42" t="s">
        <v>12</v>
      </c>
      <c r="B15" s="67">
        <v>51540</v>
      </c>
      <c r="C15" s="73">
        <v>51540</v>
      </c>
      <c r="D15" s="73">
        <v>51541</v>
      </c>
      <c r="E15" s="67">
        <v>10546</v>
      </c>
      <c r="F15" s="73">
        <v>10546</v>
      </c>
      <c r="G15" s="74">
        <v>10723</v>
      </c>
      <c r="H15" s="88">
        <v>9528</v>
      </c>
      <c r="I15" s="89">
        <v>9528</v>
      </c>
      <c r="J15" s="90">
        <v>9779</v>
      </c>
      <c r="K15" s="22">
        <v>31466</v>
      </c>
      <c r="L15" s="23">
        <v>31466</v>
      </c>
      <c r="M15" s="23">
        <v>31039</v>
      </c>
    </row>
    <row r="16" spans="1:14" s="3" customFormat="1">
      <c r="A16" s="42" t="s">
        <v>13</v>
      </c>
      <c r="B16" s="70">
        <v>26832</v>
      </c>
      <c r="C16" s="71">
        <v>26832</v>
      </c>
      <c r="D16" s="71">
        <v>26832</v>
      </c>
      <c r="E16" s="70">
        <v>17864</v>
      </c>
      <c r="F16" s="71">
        <v>17864</v>
      </c>
      <c r="G16" s="72">
        <v>17864</v>
      </c>
      <c r="H16" s="85" t="s">
        <v>47</v>
      </c>
      <c r="I16" s="86">
        <v>0</v>
      </c>
      <c r="J16" s="87">
        <v>0</v>
      </c>
      <c r="K16" s="31">
        <v>8968</v>
      </c>
      <c r="L16" s="32">
        <v>8968</v>
      </c>
      <c r="M16" s="32">
        <v>8968</v>
      </c>
    </row>
    <row r="17" spans="1:13">
      <c r="A17" s="42" t="s">
        <v>14</v>
      </c>
      <c r="B17" s="67">
        <v>6473</v>
      </c>
      <c r="C17" s="73">
        <v>6473</v>
      </c>
      <c r="D17" s="73">
        <v>6473</v>
      </c>
      <c r="E17" s="67">
        <v>693</v>
      </c>
      <c r="F17" s="73">
        <v>693</v>
      </c>
      <c r="G17" s="74">
        <v>693</v>
      </c>
      <c r="H17" s="67">
        <v>5779</v>
      </c>
      <c r="I17" s="73">
        <v>5779</v>
      </c>
      <c r="J17" s="74">
        <v>5779</v>
      </c>
      <c r="K17" s="22">
        <v>1</v>
      </c>
      <c r="L17" s="23">
        <v>1</v>
      </c>
      <c r="M17" s="23">
        <v>1</v>
      </c>
    </row>
    <row r="18" spans="1:13" s="3" customFormat="1">
      <c r="A18" s="42" t="s">
        <v>15</v>
      </c>
      <c r="B18" s="70">
        <v>59772</v>
      </c>
      <c r="C18" s="71">
        <v>59772</v>
      </c>
      <c r="D18" s="71">
        <v>59772</v>
      </c>
      <c r="E18" s="70">
        <v>25782</v>
      </c>
      <c r="F18" s="71">
        <v>25782</v>
      </c>
      <c r="G18" s="72">
        <v>25782</v>
      </c>
      <c r="H18" s="70">
        <v>24036</v>
      </c>
      <c r="I18" s="71">
        <v>24036</v>
      </c>
      <c r="J18" s="72">
        <v>24036</v>
      </c>
      <c r="K18" s="31">
        <v>9954</v>
      </c>
      <c r="L18" s="32">
        <v>9954</v>
      </c>
      <c r="M18" s="32">
        <v>9954</v>
      </c>
    </row>
    <row r="19" spans="1:13">
      <c r="A19" s="42" t="s">
        <v>44</v>
      </c>
      <c r="B19" s="67">
        <v>85</v>
      </c>
      <c r="C19" s="73">
        <v>85</v>
      </c>
      <c r="D19" s="73">
        <v>85</v>
      </c>
      <c r="E19" s="67">
        <v>78</v>
      </c>
      <c r="F19" s="73">
        <v>78</v>
      </c>
      <c r="G19" s="74">
        <v>78</v>
      </c>
      <c r="H19" s="88">
        <v>7</v>
      </c>
      <c r="I19" s="89">
        <v>7</v>
      </c>
      <c r="J19" s="90">
        <v>7</v>
      </c>
      <c r="K19" s="26" t="s">
        <v>47</v>
      </c>
      <c r="L19" s="27">
        <v>0</v>
      </c>
      <c r="M19" s="27">
        <v>0</v>
      </c>
    </row>
    <row r="20" spans="1:13" s="3" customFormat="1">
      <c r="A20" s="42" t="s">
        <v>16</v>
      </c>
      <c r="B20" s="70">
        <v>1224</v>
      </c>
      <c r="C20" s="71">
        <v>1224</v>
      </c>
      <c r="D20" s="71">
        <v>1225</v>
      </c>
      <c r="E20" s="70">
        <v>253</v>
      </c>
      <c r="F20" s="71">
        <v>253</v>
      </c>
      <c r="G20" s="72">
        <v>253</v>
      </c>
      <c r="H20" s="77">
        <v>845</v>
      </c>
      <c r="I20" s="78">
        <v>845</v>
      </c>
      <c r="J20" s="79">
        <v>0</v>
      </c>
      <c r="K20" s="31">
        <v>126</v>
      </c>
      <c r="L20" s="32">
        <v>126</v>
      </c>
      <c r="M20" s="32">
        <v>972</v>
      </c>
    </row>
    <row r="21" spans="1:13">
      <c r="A21" s="42" t="s">
        <v>17</v>
      </c>
      <c r="B21" s="67">
        <v>18927</v>
      </c>
      <c r="C21" s="73">
        <v>18927</v>
      </c>
      <c r="D21" s="73">
        <v>21647</v>
      </c>
      <c r="E21" s="67">
        <v>14122</v>
      </c>
      <c r="F21" s="73">
        <v>14122</v>
      </c>
      <c r="G21" s="74">
        <v>14373</v>
      </c>
      <c r="H21" s="67">
        <v>479</v>
      </c>
      <c r="I21" s="73">
        <v>479</v>
      </c>
      <c r="J21" s="74">
        <v>2886</v>
      </c>
      <c r="K21" s="22">
        <v>4326</v>
      </c>
      <c r="L21" s="23">
        <v>4326</v>
      </c>
      <c r="M21" s="23">
        <v>4388</v>
      </c>
    </row>
    <row r="22" spans="1:13" s="3" customFormat="1">
      <c r="A22" s="42" t="s">
        <v>18</v>
      </c>
      <c r="B22" s="70">
        <v>1559</v>
      </c>
      <c r="C22" s="71">
        <v>1559</v>
      </c>
      <c r="D22" s="71">
        <v>1559</v>
      </c>
      <c r="E22" s="70">
        <v>249</v>
      </c>
      <c r="F22" s="71">
        <v>249</v>
      </c>
      <c r="G22" s="72">
        <v>249</v>
      </c>
      <c r="H22" s="70">
        <v>1158</v>
      </c>
      <c r="I22" s="71">
        <v>1158</v>
      </c>
      <c r="J22" s="72">
        <v>1158</v>
      </c>
      <c r="K22" s="31">
        <v>152</v>
      </c>
      <c r="L22" s="32">
        <v>152</v>
      </c>
      <c r="M22" s="32">
        <v>152</v>
      </c>
    </row>
    <row r="23" spans="1:13">
      <c r="A23" s="42" t="s">
        <v>19</v>
      </c>
      <c r="B23" s="67">
        <v>37033</v>
      </c>
      <c r="C23" s="73">
        <v>37033</v>
      </c>
      <c r="D23" s="73">
        <v>37033</v>
      </c>
      <c r="E23" s="67">
        <v>1898</v>
      </c>
      <c r="F23" s="73">
        <v>1898</v>
      </c>
      <c r="G23" s="74">
        <v>1898</v>
      </c>
      <c r="H23" s="67">
        <v>33060</v>
      </c>
      <c r="I23" s="73">
        <v>33130</v>
      </c>
      <c r="J23" s="74">
        <v>33130</v>
      </c>
      <c r="K23" s="22">
        <v>2075</v>
      </c>
      <c r="L23" s="23">
        <v>2005</v>
      </c>
      <c r="M23" s="23">
        <v>2005</v>
      </c>
    </row>
    <row r="24" spans="1:13" s="3" customFormat="1">
      <c r="A24" s="42" t="s">
        <v>20</v>
      </c>
      <c r="B24" s="70">
        <v>20230</v>
      </c>
      <c r="C24" s="71">
        <v>20230</v>
      </c>
      <c r="D24" s="71">
        <v>20230</v>
      </c>
      <c r="E24" s="70">
        <v>17643</v>
      </c>
      <c r="F24" s="71">
        <v>17643</v>
      </c>
      <c r="G24" s="72">
        <v>17643</v>
      </c>
      <c r="H24" s="77">
        <v>2551</v>
      </c>
      <c r="I24" s="78">
        <v>2551</v>
      </c>
      <c r="J24" s="79">
        <v>2551</v>
      </c>
      <c r="K24" s="35">
        <v>36</v>
      </c>
      <c r="L24" s="36">
        <v>36</v>
      </c>
      <c r="M24" s="36">
        <v>36</v>
      </c>
    </row>
    <row r="25" spans="1:13">
      <c r="A25" s="42" t="s">
        <v>21</v>
      </c>
      <c r="B25" s="67">
        <v>23605</v>
      </c>
      <c r="C25" s="73">
        <v>23605</v>
      </c>
      <c r="D25" s="73">
        <v>23605</v>
      </c>
      <c r="E25" s="67">
        <v>4387</v>
      </c>
      <c r="F25" s="73">
        <v>4387</v>
      </c>
      <c r="G25" s="74">
        <v>4387</v>
      </c>
      <c r="H25" s="88">
        <v>19185</v>
      </c>
      <c r="I25" s="89">
        <v>19185</v>
      </c>
      <c r="J25" s="90">
        <v>19185</v>
      </c>
      <c r="K25" s="24">
        <v>33</v>
      </c>
      <c r="L25" s="25">
        <v>33</v>
      </c>
      <c r="M25" s="25">
        <v>33</v>
      </c>
    </row>
    <row r="26" spans="1:13" s="3" customFormat="1">
      <c r="A26" s="42" t="s">
        <v>22</v>
      </c>
      <c r="B26" s="70">
        <v>38284</v>
      </c>
      <c r="C26" s="71">
        <v>38284</v>
      </c>
      <c r="D26" s="71">
        <v>38284</v>
      </c>
      <c r="E26" s="70">
        <v>28690</v>
      </c>
      <c r="F26" s="71">
        <v>28690</v>
      </c>
      <c r="G26" s="72">
        <v>28690</v>
      </c>
      <c r="H26" s="70">
        <v>3931</v>
      </c>
      <c r="I26" s="71">
        <v>3931</v>
      </c>
      <c r="J26" s="72">
        <v>3931</v>
      </c>
      <c r="K26" s="31">
        <v>5663</v>
      </c>
      <c r="L26" s="32">
        <v>5663</v>
      </c>
      <c r="M26" s="32">
        <v>5663</v>
      </c>
    </row>
    <row r="27" spans="1:13">
      <c r="A27" s="42" t="s">
        <v>23</v>
      </c>
      <c r="B27" s="67">
        <v>11265</v>
      </c>
      <c r="C27" s="73">
        <v>11265</v>
      </c>
      <c r="D27" s="73">
        <v>11309</v>
      </c>
      <c r="E27" s="67">
        <v>11123</v>
      </c>
      <c r="F27" s="73">
        <v>11123</v>
      </c>
      <c r="G27" s="90">
        <v>11309</v>
      </c>
      <c r="H27" s="67">
        <v>142</v>
      </c>
      <c r="I27" s="73">
        <v>142</v>
      </c>
      <c r="J27" s="74">
        <v>0</v>
      </c>
      <c r="K27" s="26" t="s">
        <v>47</v>
      </c>
      <c r="L27" s="27">
        <v>0</v>
      </c>
      <c r="M27" s="27">
        <v>0</v>
      </c>
    </row>
    <row r="28" spans="1:13" s="3" customFormat="1">
      <c r="A28" s="42" t="s">
        <v>24</v>
      </c>
      <c r="B28" s="70">
        <v>94689</v>
      </c>
      <c r="C28" s="71">
        <v>94689</v>
      </c>
      <c r="D28" s="71">
        <v>94689</v>
      </c>
      <c r="E28" s="70">
        <v>61886</v>
      </c>
      <c r="F28" s="71">
        <v>61886</v>
      </c>
      <c r="G28" s="72">
        <v>61886</v>
      </c>
      <c r="H28" s="70">
        <v>31098</v>
      </c>
      <c r="I28" s="71">
        <v>31098</v>
      </c>
      <c r="J28" s="72">
        <v>31098</v>
      </c>
      <c r="K28" s="35">
        <v>1705</v>
      </c>
      <c r="L28" s="36">
        <v>1705</v>
      </c>
      <c r="M28" s="36">
        <v>1705</v>
      </c>
    </row>
    <row r="29" spans="1:13">
      <c r="A29" s="42" t="s">
        <v>25</v>
      </c>
      <c r="B29" s="67">
        <v>61939</v>
      </c>
      <c r="C29" s="73">
        <v>61939</v>
      </c>
      <c r="D29" s="73">
        <v>61357</v>
      </c>
      <c r="E29" s="67">
        <v>49226</v>
      </c>
      <c r="F29" s="73">
        <v>49226</v>
      </c>
      <c r="G29" s="74">
        <v>51548</v>
      </c>
      <c r="H29" s="67">
        <v>8195</v>
      </c>
      <c r="I29" s="73">
        <v>8195</v>
      </c>
      <c r="J29" s="74">
        <v>6727</v>
      </c>
      <c r="K29" s="22">
        <v>4518</v>
      </c>
      <c r="L29" s="23">
        <v>4518</v>
      </c>
      <c r="M29" s="23">
        <v>3082</v>
      </c>
    </row>
    <row r="30" spans="1:13" s="3" customFormat="1">
      <c r="A30" s="42" t="s">
        <v>26</v>
      </c>
      <c r="B30" s="70">
        <v>17418</v>
      </c>
      <c r="C30" s="71">
        <v>17418</v>
      </c>
      <c r="D30" s="71">
        <v>17418</v>
      </c>
      <c r="E30" s="70">
        <v>1467</v>
      </c>
      <c r="F30" s="71">
        <v>1467</v>
      </c>
      <c r="G30" s="72">
        <v>1467</v>
      </c>
      <c r="H30" s="70">
        <v>4171</v>
      </c>
      <c r="I30" s="71">
        <v>4171</v>
      </c>
      <c r="J30" s="72">
        <v>4171</v>
      </c>
      <c r="K30" s="31">
        <v>11780</v>
      </c>
      <c r="L30" s="32">
        <v>11780</v>
      </c>
      <c r="M30" s="32">
        <v>11780</v>
      </c>
    </row>
    <row r="31" spans="1:13">
      <c r="A31" s="42" t="s">
        <v>27</v>
      </c>
      <c r="B31" s="67">
        <v>9496</v>
      </c>
      <c r="C31" s="73">
        <v>9496</v>
      </c>
      <c r="D31" s="73">
        <v>9496</v>
      </c>
      <c r="E31" s="67">
        <v>1113</v>
      </c>
      <c r="F31" s="73">
        <v>1113</v>
      </c>
      <c r="G31" s="74">
        <v>1113</v>
      </c>
      <c r="H31" s="67">
        <v>12</v>
      </c>
      <c r="I31" s="73">
        <v>12</v>
      </c>
      <c r="J31" s="74">
        <v>12</v>
      </c>
      <c r="K31" s="22">
        <v>8371</v>
      </c>
      <c r="L31" s="23">
        <v>8371</v>
      </c>
      <c r="M31" s="23">
        <v>8371</v>
      </c>
    </row>
    <row r="32" spans="1:13" s="3" customFormat="1">
      <c r="A32" s="42" t="s">
        <v>28</v>
      </c>
      <c r="B32" s="70">
        <v>16717</v>
      </c>
      <c r="C32" s="71">
        <v>16717</v>
      </c>
      <c r="D32" s="71">
        <v>16717</v>
      </c>
      <c r="E32" s="70">
        <v>7909</v>
      </c>
      <c r="F32" s="71">
        <v>7909</v>
      </c>
      <c r="G32" s="72">
        <v>7909</v>
      </c>
      <c r="H32" s="70">
        <v>3568</v>
      </c>
      <c r="I32" s="71">
        <v>3568</v>
      </c>
      <c r="J32" s="72">
        <v>3568</v>
      </c>
      <c r="K32" s="31">
        <v>5240</v>
      </c>
      <c r="L32" s="32">
        <v>5240</v>
      </c>
      <c r="M32" s="32">
        <v>5240</v>
      </c>
    </row>
    <row r="33" spans="1:14">
      <c r="A33" s="42" t="s">
        <v>29</v>
      </c>
      <c r="B33" s="67">
        <v>9222</v>
      </c>
      <c r="C33" s="73">
        <v>9222</v>
      </c>
      <c r="D33" s="73">
        <v>9222</v>
      </c>
      <c r="E33" s="67">
        <v>86</v>
      </c>
      <c r="F33" s="73">
        <v>86</v>
      </c>
      <c r="G33" s="74">
        <v>86</v>
      </c>
      <c r="H33" s="67">
        <v>508</v>
      </c>
      <c r="I33" s="73">
        <v>508</v>
      </c>
      <c r="J33" s="74">
        <v>508</v>
      </c>
      <c r="K33" s="22">
        <v>8628</v>
      </c>
      <c r="L33" s="23">
        <v>8628</v>
      </c>
      <c r="M33" s="23">
        <v>8628</v>
      </c>
    </row>
    <row r="34" spans="1:14" s="3" customFormat="1">
      <c r="A34" s="42" t="s">
        <v>30</v>
      </c>
      <c r="B34" s="70">
        <v>58136</v>
      </c>
      <c r="C34" s="71">
        <v>58136</v>
      </c>
      <c r="D34" s="71">
        <v>58136</v>
      </c>
      <c r="E34" s="70">
        <v>26329</v>
      </c>
      <c r="F34" s="71">
        <v>26329</v>
      </c>
      <c r="G34" s="72">
        <v>26329</v>
      </c>
      <c r="H34" s="70">
        <v>15525</v>
      </c>
      <c r="I34" s="71">
        <v>15525</v>
      </c>
      <c r="J34" s="72">
        <v>15525</v>
      </c>
      <c r="K34" s="31">
        <v>16282</v>
      </c>
      <c r="L34" s="32">
        <v>16282</v>
      </c>
      <c r="M34" s="32">
        <v>16282</v>
      </c>
    </row>
    <row r="35" spans="1:14">
      <c r="A35" s="42" t="s">
        <v>31</v>
      </c>
      <c r="B35" s="67">
        <v>3058</v>
      </c>
      <c r="C35" s="73">
        <v>3084</v>
      </c>
      <c r="D35" s="73">
        <v>3084</v>
      </c>
      <c r="E35" s="67">
        <v>44</v>
      </c>
      <c r="F35" s="73">
        <v>44</v>
      </c>
      <c r="G35" s="74">
        <v>44</v>
      </c>
      <c r="H35" s="67">
        <v>1153</v>
      </c>
      <c r="I35" s="73">
        <v>1137</v>
      </c>
      <c r="J35" s="74">
        <v>1137</v>
      </c>
      <c r="K35" s="22">
        <v>1861</v>
      </c>
      <c r="L35" s="23">
        <v>1903</v>
      </c>
      <c r="M35" s="23">
        <v>1903</v>
      </c>
    </row>
    <row r="36" spans="1:14" s="3" customFormat="1">
      <c r="A36" s="42" t="s">
        <v>32</v>
      </c>
      <c r="B36" s="70">
        <v>32639</v>
      </c>
      <c r="C36" s="71">
        <v>32639</v>
      </c>
      <c r="D36" s="71">
        <v>32737</v>
      </c>
      <c r="E36" s="70">
        <v>12454</v>
      </c>
      <c r="F36" s="71">
        <v>12454</v>
      </c>
      <c r="G36" s="72">
        <v>12475</v>
      </c>
      <c r="H36" s="70">
        <v>17416</v>
      </c>
      <c r="I36" s="71">
        <v>17416</v>
      </c>
      <c r="J36" s="72">
        <v>18217</v>
      </c>
      <c r="K36" s="31">
        <v>2769</v>
      </c>
      <c r="L36" s="32">
        <v>2769</v>
      </c>
      <c r="M36" s="32">
        <v>2045</v>
      </c>
    </row>
    <row r="37" spans="1:14">
      <c r="A37" s="42" t="s">
        <v>33</v>
      </c>
      <c r="B37" s="67">
        <v>5841</v>
      </c>
      <c r="C37" s="73">
        <v>5841</v>
      </c>
      <c r="D37" s="73">
        <v>5841</v>
      </c>
      <c r="E37" s="67">
        <v>5452</v>
      </c>
      <c r="F37" s="73">
        <v>5452</v>
      </c>
      <c r="G37" s="74">
        <v>5452</v>
      </c>
      <c r="H37" s="67">
        <v>389</v>
      </c>
      <c r="I37" s="73">
        <v>389</v>
      </c>
      <c r="J37" s="74">
        <v>389</v>
      </c>
      <c r="K37" s="26" t="s">
        <v>47</v>
      </c>
      <c r="L37" s="27">
        <v>0</v>
      </c>
      <c r="M37" s="27">
        <v>0</v>
      </c>
    </row>
    <row r="38" spans="1:14" s="3" customFormat="1">
      <c r="A38" s="42" t="s">
        <v>34</v>
      </c>
      <c r="B38" s="70">
        <v>22877</v>
      </c>
      <c r="C38" s="71">
        <v>22877</v>
      </c>
      <c r="D38" s="71">
        <v>22877</v>
      </c>
      <c r="E38" s="70">
        <v>19388</v>
      </c>
      <c r="F38" s="71">
        <v>19388</v>
      </c>
      <c r="G38" s="72">
        <v>19388</v>
      </c>
      <c r="H38" s="70">
        <v>2183</v>
      </c>
      <c r="I38" s="71">
        <v>2183</v>
      </c>
      <c r="J38" s="72">
        <v>2183</v>
      </c>
      <c r="K38" s="31">
        <v>1306</v>
      </c>
      <c r="L38" s="32">
        <v>1306</v>
      </c>
      <c r="M38" s="32">
        <v>1306</v>
      </c>
    </row>
    <row r="39" spans="1:14">
      <c r="A39" s="42" t="s">
        <v>35</v>
      </c>
      <c r="B39" s="67">
        <v>6294</v>
      </c>
      <c r="C39" s="73">
        <v>6294</v>
      </c>
      <c r="D39" s="73">
        <v>6294</v>
      </c>
      <c r="E39" s="67">
        <v>4175</v>
      </c>
      <c r="F39" s="73">
        <v>4175</v>
      </c>
      <c r="G39" s="74">
        <v>4175</v>
      </c>
      <c r="H39" s="67">
        <v>2</v>
      </c>
      <c r="I39" s="73">
        <v>2</v>
      </c>
      <c r="J39" s="74">
        <v>2</v>
      </c>
      <c r="K39" s="22">
        <v>2117</v>
      </c>
      <c r="L39" s="23">
        <v>2117</v>
      </c>
      <c r="M39" s="23">
        <v>2117</v>
      </c>
      <c r="N39" s="2"/>
    </row>
    <row r="40" spans="1:14" s="3" customFormat="1">
      <c r="A40" s="42" t="s">
        <v>36</v>
      </c>
      <c r="B40" s="70">
        <v>16583</v>
      </c>
      <c r="C40" s="71">
        <v>16583</v>
      </c>
      <c r="D40" s="71">
        <v>16583</v>
      </c>
      <c r="E40" s="70">
        <v>11660</v>
      </c>
      <c r="F40" s="71">
        <v>11660</v>
      </c>
      <c r="G40" s="72">
        <v>11660</v>
      </c>
      <c r="H40" s="70">
        <v>1420</v>
      </c>
      <c r="I40" s="71">
        <v>1420</v>
      </c>
      <c r="J40" s="72">
        <v>1420</v>
      </c>
      <c r="K40" s="31">
        <v>3503</v>
      </c>
      <c r="L40" s="32">
        <v>3503</v>
      </c>
      <c r="M40" s="32">
        <v>3503</v>
      </c>
    </row>
    <row r="41" spans="1:14">
      <c r="A41" s="42" t="s">
        <v>37</v>
      </c>
      <c r="B41" s="67">
        <v>34651</v>
      </c>
      <c r="C41" s="73">
        <v>34651</v>
      </c>
      <c r="D41" s="73">
        <v>34651</v>
      </c>
      <c r="E41" s="67">
        <v>24638</v>
      </c>
      <c r="F41" s="73">
        <v>24643</v>
      </c>
      <c r="G41" s="74">
        <v>24643</v>
      </c>
      <c r="H41" s="67">
        <v>9882</v>
      </c>
      <c r="I41" s="73">
        <v>9885</v>
      </c>
      <c r="J41" s="74">
        <v>9885</v>
      </c>
      <c r="K41" s="22">
        <v>131</v>
      </c>
      <c r="L41" s="23">
        <v>123</v>
      </c>
      <c r="M41" s="23">
        <v>123</v>
      </c>
      <c r="N41" s="2"/>
    </row>
    <row r="42" spans="1:14" s="3" customFormat="1">
      <c r="A42" s="42" t="s">
        <v>38</v>
      </c>
      <c r="B42" s="70">
        <v>11879</v>
      </c>
      <c r="C42" s="71">
        <v>11879</v>
      </c>
      <c r="D42" s="71">
        <v>11879</v>
      </c>
      <c r="E42" s="70">
        <v>7054</v>
      </c>
      <c r="F42" s="71">
        <v>7054</v>
      </c>
      <c r="G42" s="72">
        <v>7054</v>
      </c>
      <c r="H42" s="70">
        <v>3772</v>
      </c>
      <c r="I42" s="71">
        <v>3772</v>
      </c>
      <c r="J42" s="72">
        <v>3772</v>
      </c>
      <c r="K42" s="31">
        <v>1053</v>
      </c>
      <c r="L42" s="32">
        <v>1053</v>
      </c>
      <c r="M42" s="32">
        <v>1053</v>
      </c>
      <c r="N42" s="30"/>
    </row>
    <row r="43" spans="1:14">
      <c r="A43" s="43"/>
      <c r="B43" s="67"/>
      <c r="C43" s="68"/>
      <c r="D43" s="68"/>
      <c r="E43" s="67"/>
      <c r="F43" s="68"/>
      <c r="G43" s="69"/>
      <c r="H43" s="67"/>
      <c r="I43" s="68"/>
      <c r="J43" s="69"/>
      <c r="K43" s="22"/>
      <c r="L43" s="21"/>
      <c r="M43" s="21"/>
      <c r="N43" s="2"/>
    </row>
    <row r="44" spans="1:14" s="3" customFormat="1">
      <c r="A44" s="9" t="s">
        <v>39</v>
      </c>
      <c r="B44" s="70"/>
      <c r="C44" s="75"/>
      <c r="D44" s="75"/>
      <c r="E44" s="70"/>
      <c r="F44" s="75"/>
      <c r="G44" s="76"/>
      <c r="H44" s="70"/>
      <c r="I44" s="75"/>
      <c r="J44" s="76"/>
      <c r="K44" s="31"/>
      <c r="N44" s="30"/>
    </row>
    <row r="45" spans="1:14">
      <c r="A45" s="42" t="s">
        <v>40</v>
      </c>
      <c r="B45" s="67">
        <v>7171</v>
      </c>
      <c r="C45" s="73">
        <v>7171</v>
      </c>
      <c r="D45" s="73">
        <v>7171</v>
      </c>
      <c r="E45" s="67">
        <v>2929</v>
      </c>
      <c r="F45" s="73">
        <v>5613</v>
      </c>
      <c r="G45" s="73">
        <v>5613</v>
      </c>
      <c r="H45" s="67">
        <v>4242</v>
      </c>
      <c r="I45" s="73">
        <v>1558</v>
      </c>
      <c r="J45" s="74">
        <v>1558</v>
      </c>
      <c r="K45" s="26" t="s">
        <v>47</v>
      </c>
      <c r="L45" s="27">
        <v>0</v>
      </c>
      <c r="M45" s="27">
        <v>0</v>
      </c>
    </row>
    <row r="46" spans="1:14" s="3" customFormat="1">
      <c r="A46" s="42" t="s">
        <v>41</v>
      </c>
      <c r="B46" s="70">
        <v>34</v>
      </c>
      <c r="C46" s="71">
        <v>34</v>
      </c>
      <c r="D46" s="71">
        <v>35</v>
      </c>
      <c r="E46" s="70">
        <v>31</v>
      </c>
      <c r="F46" s="71">
        <v>31</v>
      </c>
      <c r="G46" s="71">
        <v>32</v>
      </c>
      <c r="H46" s="85" t="s">
        <v>47</v>
      </c>
      <c r="I46" s="86">
        <v>0</v>
      </c>
      <c r="J46" s="87">
        <v>0</v>
      </c>
      <c r="K46" s="35">
        <v>3</v>
      </c>
      <c r="L46" s="36">
        <v>3</v>
      </c>
      <c r="M46" s="36">
        <v>3</v>
      </c>
    </row>
    <row r="47" spans="1:14">
      <c r="A47" s="42" t="s">
        <v>42</v>
      </c>
      <c r="B47" s="67">
        <v>204</v>
      </c>
      <c r="C47" s="73">
        <v>204</v>
      </c>
      <c r="D47" s="73">
        <v>204</v>
      </c>
      <c r="E47" s="67">
        <v>199</v>
      </c>
      <c r="F47" s="73">
        <v>199</v>
      </c>
      <c r="G47" s="73">
        <v>199</v>
      </c>
      <c r="H47" s="88">
        <v>5</v>
      </c>
      <c r="I47" s="89">
        <v>5</v>
      </c>
      <c r="J47" s="90">
        <v>5</v>
      </c>
      <c r="K47" s="26" t="s">
        <v>47</v>
      </c>
      <c r="L47" s="27">
        <v>0</v>
      </c>
      <c r="M47" s="27">
        <v>0</v>
      </c>
    </row>
    <row r="48" spans="1:14" s="3" customFormat="1">
      <c r="A48" s="42" t="s">
        <v>43</v>
      </c>
      <c r="B48" s="77">
        <v>8</v>
      </c>
      <c r="C48" s="78">
        <v>8</v>
      </c>
      <c r="D48" s="78">
        <v>8</v>
      </c>
      <c r="E48" s="85" t="s">
        <v>47</v>
      </c>
      <c r="F48" s="86">
        <v>0.24</v>
      </c>
      <c r="G48" s="86">
        <v>0.24</v>
      </c>
      <c r="H48" s="77">
        <v>8</v>
      </c>
      <c r="I48" s="78">
        <v>0</v>
      </c>
      <c r="J48" s="79">
        <v>0</v>
      </c>
      <c r="K48" s="33" t="s">
        <v>47</v>
      </c>
      <c r="L48" s="34">
        <v>8.0299999999999994</v>
      </c>
      <c r="M48" s="34">
        <v>8</v>
      </c>
    </row>
    <row r="49" spans="1:15">
      <c r="A49" s="42" t="s">
        <v>45</v>
      </c>
      <c r="B49" s="80" t="s">
        <v>47</v>
      </c>
      <c r="C49" s="81">
        <v>0</v>
      </c>
      <c r="D49" s="81">
        <v>0</v>
      </c>
      <c r="E49" s="80" t="s">
        <v>47</v>
      </c>
      <c r="F49" s="81">
        <v>0</v>
      </c>
      <c r="G49" s="81">
        <v>0</v>
      </c>
      <c r="H49" s="80" t="s">
        <v>47</v>
      </c>
      <c r="I49" s="81">
        <v>0</v>
      </c>
      <c r="J49" s="82">
        <v>0</v>
      </c>
      <c r="K49" s="26" t="s">
        <v>47</v>
      </c>
      <c r="L49" s="27">
        <v>0</v>
      </c>
      <c r="M49" s="27">
        <v>0</v>
      </c>
    </row>
    <row r="50" spans="1:15" s="3" customFormat="1">
      <c r="A50" s="19" t="s">
        <v>46</v>
      </c>
      <c r="B50" s="83">
        <v>13</v>
      </c>
      <c r="C50" s="38">
        <v>13</v>
      </c>
      <c r="D50" s="38">
        <v>13</v>
      </c>
      <c r="E50" s="83">
        <v>4</v>
      </c>
      <c r="F50" s="38">
        <v>0</v>
      </c>
      <c r="G50" s="38">
        <v>0</v>
      </c>
      <c r="H50" s="83">
        <v>2</v>
      </c>
      <c r="I50" s="38">
        <v>2</v>
      </c>
      <c r="J50" s="84">
        <v>2</v>
      </c>
      <c r="K50" s="37">
        <v>7</v>
      </c>
      <c r="L50" s="38">
        <v>11</v>
      </c>
      <c r="M50" s="38">
        <v>11</v>
      </c>
    </row>
    <row r="51" spans="1:15">
      <c r="A51" s="96" t="s">
        <v>50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21"/>
    </row>
    <row r="52" spans="1:15">
      <c r="A52" s="21" t="s">
        <v>56</v>
      </c>
    </row>
    <row r="53" spans="1:15">
      <c r="B53" s="1">
        <f>SUM(B14:B50)</f>
        <v>769512</v>
      </c>
      <c r="C53" s="1">
        <f t="shared" ref="C53:O53" si="0">SUM(C14:C50)</f>
        <v>769538</v>
      </c>
      <c r="D53" s="1">
        <f t="shared" si="0"/>
        <v>771821</v>
      </c>
      <c r="E53" s="1">
        <f t="shared" si="0"/>
        <v>430582</v>
      </c>
      <c r="F53" s="1">
        <f t="shared" si="0"/>
        <v>422536.24</v>
      </c>
      <c r="G53" s="1">
        <f t="shared" si="0"/>
        <v>425494.24</v>
      </c>
      <c r="H53" s="1">
        <f t="shared" si="0"/>
        <v>206219</v>
      </c>
      <c r="I53" s="1">
        <f t="shared" si="0"/>
        <v>213982</v>
      </c>
      <c r="J53" s="1">
        <f t="shared" si="0"/>
        <v>214986</v>
      </c>
      <c r="K53" s="1">
        <f t="shared" si="0"/>
        <v>132711</v>
      </c>
      <c r="L53" s="1">
        <f t="shared" si="0"/>
        <v>133020.03</v>
      </c>
      <c r="M53" s="1">
        <f t="shared" si="0"/>
        <v>131341</v>
      </c>
      <c r="O53" s="1">
        <f t="shared" si="0"/>
        <v>0</v>
      </c>
    </row>
  </sheetData>
  <mergeCells count="9">
    <mergeCell ref="A51:L51"/>
    <mergeCell ref="A2:L2"/>
    <mergeCell ref="A4:L4"/>
    <mergeCell ref="A7:A8"/>
    <mergeCell ref="B7:D8"/>
    <mergeCell ref="E7:G8"/>
    <mergeCell ref="H7:J8"/>
    <mergeCell ref="K7:M8"/>
    <mergeCell ref="E5:H5"/>
  </mergeCells>
  <phoneticPr fontId="16" type="noConversion"/>
  <printOptions horizontalCentered="1"/>
  <pageMargins left="0.23622047244094491" right="0.23622047244094491" top="0.51181102362204722" bottom="0.51181102362204722" header="0.51181102362204722" footer="0.51181102362204722"/>
  <pageSetup scale="60" orientation="landscape" r:id="rId1"/>
  <headerFooter alignWithMargins="0"/>
  <ignoredErrors>
    <ignoredError sqref="A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table 33.3 All India</vt:lpstr>
      <vt:lpstr>table 33.3 statewise</vt:lpstr>
      <vt:lpstr>'table 33.3 All India'!Print_Area</vt:lpstr>
      <vt:lpstr>'table 33.3 statewise'!Print_Area</vt:lpstr>
      <vt:lpstr>'table 33.3 All India'!Print_Area_MI</vt:lpstr>
      <vt:lpstr>'table 33.3 statewise'!Print_Area_MI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sbchaturvedi</dc:creator>
  <cp:lastModifiedBy>Lenovo1</cp:lastModifiedBy>
  <cp:lastPrinted>2015-12-28T03:10:28Z</cp:lastPrinted>
  <dcterms:created xsi:type="dcterms:W3CDTF">2011-01-17T05:34:14Z</dcterms:created>
  <dcterms:modified xsi:type="dcterms:W3CDTF">2020-12-05T07:17:25Z</dcterms:modified>
</cp:coreProperties>
</file>